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5C29A785-D8A2-4628-A339-F4D25456E6A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24" windowWidth="21132" windowHeight="1293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<sst xmlns="http://schemas.openxmlformats.org/spreadsheetml/2006/main" count="3181" uniqueCount="1580">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</sst>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126</v>
      </c>
      <c r="B10" s="177"/>
      <c r="C10" s="162" t="str">
        <f>VLOOKUP(A10,lista,2,0)</f>
        <v>G. ECONOMÍA Y POLÍTICA DEL TRANSPORTE</v>
      </c>
      <c r="D10" s="162"/>
      <c r="E10" s="162"/>
      <c r="F10" s="162"/>
      <c r="G10" s="162" t="str">
        <f>VLOOKUP(A10,lista,3,0)</f>
        <v>Técnico/a 2</v>
      </c>
      <c r="H10" s="162"/>
      <c r="I10" s="169" t="str">
        <f>VLOOKUP(A10,lista,4,0)</f>
        <v>Técnico/a jurídico/a de Gestión de Subvenciones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en Derecho, con Máster en Abogacía.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3 años de experiencia global en el sector de la Ingeniería/ Consultoría del Transporte.
Al menos 2 años de experiencia en Derecho administrativo y en el Sector Público.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ji60ifcGua++K3fq7Qu/7ObRcx7h2aPu9TAmh4O0ha39FMp5PTkmCC2OFuf5dsWotF8UALKP8GwdbrOuQb3RQ==" saltValue="g+y7T9Cb9Q3H/poH6SSY/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2026-06-24T07:32:15Z</dcterms:modified>
</cp:coreProperties>
</file>